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ota" sheetId="1" state="visible" r:id="rId1"/>
  </sheets>
  <definedNames>
    <definedName name="_xlnm.Print_Area" localSheetId="0">'Nota'!$A$1:$G$33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sz val="12"/>
    </font>
    <font>
      <i val="1"/>
      <color rgb="00888888"/>
      <sz val="9"/>
    </font>
  </fonts>
  <fills count="3">
    <fill>
      <patternFill/>
    </fill>
    <fill>
      <patternFill patternType="gray125"/>
    </fill>
    <fill>
      <patternFill patternType="solid">
        <fgColor rgb="00FFE3C4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2" borderId="1" applyAlignment="1" pivotButton="0" quotePrefix="0" xfId="0">
      <alignment horizontal="center" wrapText="1"/>
    </xf>
    <xf numFmtId="0" fontId="0" fillId="0" borderId="1" pivotButton="0" quotePrefix="0" xfId="0"/>
    <xf numFmtId="2" fontId="0" fillId="0" borderId="1" pivotButton="0" quotePrefix="0" xfId="0"/>
    <xf numFmtId="3" fontId="0" fillId="0" borderId="1" pivotButton="0" quotePrefix="0" xfId="0"/>
    <xf numFmtId="3" fontId="2" fillId="0" borderId="0" pivotButton="0" quotePrefix="0" xfId="0"/>
    <xf numFmtId="3" fontId="0" fillId="0" borderId="0" pivotButton="0" quotePrefix="0" xfId="0"/>
    <xf numFmtId="3" fontId="3" fillId="0" borderId="0" pivotButton="0" quotePrefix="0" xfId="0"/>
    <xf numFmtId="0" fontId="0" fillId="0" borderId="0" applyAlignment="1" pivotButton="0" quotePrefix="0" xfId="0">
      <alignment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33"/>
  <sheetViews>
    <sheetView workbookViewId="0">
      <selection activeCell="A1" sqref="A1"/>
    </sheetView>
  </sheetViews>
  <sheetFormatPr baseColWidth="8" defaultRowHeight="15"/>
  <cols>
    <col width="5" customWidth="1" min="1" max="1"/>
    <col width="2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NAMA TOKO EMAS</t>
        </is>
      </c>
      <c r="E1" s="2" t="inlineStr">
        <is>
          <t>No. Nota</t>
        </is>
      </c>
      <c r="F1" t="inlineStr"/>
    </row>
    <row r="2">
      <c r="A2" t="inlineStr">
        <is>
          <t>Alamat toko</t>
        </is>
      </c>
      <c r="E2" s="2" t="inlineStr">
        <is>
          <t>Tanggal</t>
        </is>
      </c>
    </row>
    <row r="3">
      <c r="A3" t="inlineStr">
        <is>
          <t>Telepon / WhatsApp</t>
        </is>
      </c>
      <c r="E3" s="2" t="inlineStr">
        <is>
          <t>Pelanggan</t>
        </is>
      </c>
    </row>
    <row r="5">
      <c r="A5" s="2" t="inlineStr">
        <is>
          <t>BARANG YANG DIJUAL</t>
        </is>
      </c>
    </row>
    <row r="6">
      <c r="A6" s="3" t="inlineStr">
        <is>
          <t>No</t>
        </is>
      </c>
      <c r="B6" s="3" t="inlineStr">
        <is>
          <t>Nama barang</t>
        </is>
      </c>
      <c r="C6" s="3" t="inlineStr">
        <is>
          <t>Kadar</t>
        </is>
      </c>
      <c r="D6" s="3" t="inlineStr">
        <is>
          <t>Berat (gram)</t>
        </is>
      </c>
      <c r="E6" s="3" t="inlineStr">
        <is>
          <t>Harga per gram</t>
        </is>
      </c>
      <c r="F6" s="3" t="inlineStr">
        <is>
          <t>Ongkos</t>
        </is>
      </c>
      <c r="G6" s="3" t="inlineStr">
        <is>
          <t>Jumlah</t>
        </is>
      </c>
    </row>
    <row r="7">
      <c r="A7" s="4" t="n">
        <v>1</v>
      </c>
      <c r="B7" s="4" t="n"/>
      <c r="C7" s="4" t="n"/>
      <c r="D7" s="5" t="n"/>
      <c r="E7" s="6" t="n"/>
      <c r="F7" s="6" t="n"/>
      <c r="G7" s="6">
        <f>IF(D7="","",D7*E7+F7)</f>
        <v/>
      </c>
    </row>
    <row r="8">
      <c r="A8" s="4" t="n">
        <v>2</v>
      </c>
      <c r="B8" s="4" t="n"/>
      <c r="C8" s="4" t="n"/>
      <c r="D8" s="5" t="n"/>
      <c r="E8" s="6" t="n"/>
      <c r="F8" s="6" t="n"/>
      <c r="G8" s="6">
        <f>IF(D8="","",D8*E8+F8)</f>
        <v/>
      </c>
    </row>
    <row r="9">
      <c r="A9" s="4" t="n">
        <v>3</v>
      </c>
      <c r="B9" s="4" t="n"/>
      <c r="C9" s="4" t="n"/>
      <c r="D9" s="5" t="n"/>
      <c r="E9" s="6" t="n"/>
      <c r="F9" s="6" t="n"/>
      <c r="G9" s="6">
        <f>IF(D9="","",D9*E9+F9)</f>
        <v/>
      </c>
    </row>
    <row r="10">
      <c r="A10" s="4" t="n">
        <v>4</v>
      </c>
      <c r="B10" s="4" t="n"/>
      <c r="C10" s="4" t="n"/>
      <c r="D10" s="5" t="n"/>
      <c r="E10" s="6" t="n"/>
      <c r="F10" s="6" t="n"/>
      <c r="G10" s="6">
        <f>IF(D10="","",D10*E10+F10)</f>
        <v/>
      </c>
    </row>
    <row r="11">
      <c r="A11" s="4" t="n">
        <v>5</v>
      </c>
      <c r="B11" s="4" t="n"/>
      <c r="C11" s="4" t="n"/>
      <c r="D11" s="5" t="n"/>
      <c r="E11" s="6" t="n"/>
      <c r="F11" s="6" t="n"/>
      <c r="G11" s="6">
        <f>IF(D11="","",D11*E11+F11)</f>
        <v/>
      </c>
    </row>
    <row r="12">
      <c r="A12" s="4" t="n">
        <v>6</v>
      </c>
      <c r="B12" s="4" t="n"/>
      <c r="C12" s="4" t="n"/>
      <c r="D12" s="5" t="n"/>
      <c r="E12" s="6" t="n"/>
      <c r="F12" s="6" t="n"/>
      <c r="G12" s="6">
        <f>IF(D12="","",D12*E12+F12)</f>
        <v/>
      </c>
    </row>
    <row r="13">
      <c r="F13" s="2" t="inlineStr">
        <is>
          <t>Total</t>
        </is>
      </c>
      <c r="G13" s="7">
        <f>SUM(G7:G12)</f>
        <v/>
      </c>
    </row>
    <row r="15">
      <c r="A15" s="2" t="inlineStr">
        <is>
          <t>BARANG LAMA (tukar tambah / buyback)</t>
        </is>
      </c>
    </row>
    <row r="16">
      <c r="A16" s="3" t="inlineStr">
        <is>
          <t>No</t>
        </is>
      </c>
      <c r="B16" s="3" t="inlineStr">
        <is>
          <t>Nama barang</t>
        </is>
      </c>
      <c r="C16" s="3" t="inlineStr">
        <is>
          <t>Kadar</t>
        </is>
      </c>
      <c r="D16" s="3" t="inlineStr">
        <is>
          <t>Berat (gram)</t>
        </is>
      </c>
      <c r="E16" s="3" t="inlineStr">
        <is>
          <t>Harga beli per gram</t>
        </is>
      </c>
      <c r="F16" s="3" t="inlineStr"/>
      <c r="G16" s="3" t="inlineStr">
        <is>
          <t>Jumlah</t>
        </is>
      </c>
    </row>
    <row r="17">
      <c r="A17" s="4" t="n">
        <v>1</v>
      </c>
      <c r="B17" s="4" t="n"/>
      <c r="C17" s="4" t="n"/>
      <c r="D17" s="5" t="n"/>
      <c r="E17" s="6" t="n"/>
      <c r="F17" s="4" t="n"/>
      <c r="G17" s="6">
        <f>IF(D17="","",D17*E17)</f>
        <v/>
      </c>
    </row>
    <row r="18">
      <c r="A18" s="4" t="n">
        <v>2</v>
      </c>
      <c r="B18" s="4" t="n"/>
      <c r="C18" s="4" t="n"/>
      <c r="D18" s="5" t="n"/>
      <c r="E18" s="6" t="n"/>
      <c r="F18" s="4" t="n"/>
      <c r="G18" s="6">
        <f>IF(D18="","",D18*E18)</f>
        <v/>
      </c>
    </row>
    <row r="19">
      <c r="A19" s="4" t="n">
        <v>3</v>
      </c>
      <c r="B19" s="4" t="n"/>
      <c r="C19" s="4" t="n"/>
      <c r="D19" s="5" t="n"/>
      <c r="E19" s="6" t="n"/>
      <c r="F19" s="4" t="n"/>
      <c r="G19" s="6">
        <f>IF(D19="","",D19*E19)</f>
        <v/>
      </c>
    </row>
    <row r="20">
      <c r="F20" s="2" t="inlineStr">
        <is>
          <t>Total barang lama</t>
        </is>
      </c>
      <c r="G20" s="8">
        <f>SUM(G17:G19)</f>
        <v/>
      </c>
    </row>
    <row r="21">
      <c r="F21" s="2" t="inlineStr">
        <is>
          <t>Selisih dibayar</t>
        </is>
      </c>
      <c r="G21" s="9">
        <f>G13-G20</f>
        <v/>
      </c>
    </row>
    <row r="22">
      <c r="F22" t="inlineStr">
        <is>
          <t>Uang diterima</t>
        </is>
      </c>
    </row>
    <row r="23">
      <c r="F23" t="inlineStr">
        <is>
          <t>Kembalian</t>
        </is>
      </c>
      <c r="G23" s="8">
        <f>IF(G22="","",G22-G21)</f>
        <v/>
      </c>
    </row>
    <row r="25">
      <c r="A25" s="10" t="inlineStr">
        <is>
          <t>Ketentuan: buyback mengikuti harga beli toko pada hari penjualan kembali. Berat ditimbang bersih tanpa batu. Nota harap dibawa.</t>
        </is>
      </c>
    </row>
    <row r="26"/>
    <row r="28">
      <c r="B28" t="inlineStr">
        <is>
          <t>Pelanggan</t>
        </is>
      </c>
      <c r="F28" t="inlineStr">
        <is>
          <t>Kasir</t>
        </is>
      </c>
    </row>
    <row r="31">
      <c r="B31" t="inlineStr">
        <is>
          <t>(                    )</t>
        </is>
      </c>
      <c r="F31" t="inlineStr">
        <is>
          <t>(                    )</t>
        </is>
      </c>
    </row>
    <row r="33">
      <c r="A33" s="11" t="inlineStr">
        <is>
          <t>Template dari jemaripoint.com, software toko emas. Boleh dipakai dan diubah bebas.</t>
        </is>
      </c>
    </row>
  </sheetData>
  <mergeCells count="1">
    <mergeCell ref="A25:G26"/>
  </mergeCells>
  <pageMargins left="0.75" right="0.75" top="1" bottom="1" header="0.5" footer="0.5"/>
  <pageSetup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2026-09-03T11:34:40Z</dcterms:created>
  <dcterms:modified xsi:type="dcterms:W3CDTF">2026-09-03T11:34:40Z</dcterms:modified>
</cp:coreProperties>
</file>